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G13" i="4" l="1"/>
  <c r="H13" i="4"/>
  <c r="I13" i="4"/>
  <c r="J13" i="4"/>
  <c r="L13" i="4"/>
  <c r="A14" i="4"/>
  <c r="B14" i="4"/>
  <c r="G24" i="4"/>
  <c r="H24" i="4"/>
  <c r="J24" i="4"/>
  <c r="L24" i="4"/>
  <c r="G32" i="4"/>
  <c r="H32" i="4"/>
  <c r="I32" i="4"/>
  <c r="J32" i="4"/>
  <c r="L32" i="4"/>
  <c r="A33" i="4"/>
  <c r="B33" i="4"/>
  <c r="F33" i="4"/>
  <c r="L33" i="4" l="1"/>
</calcChain>
</file>

<file path=xl/sharedStrings.xml><?xml version="1.0" encoding="utf-8"?>
<sst xmlns="http://schemas.openxmlformats.org/spreadsheetml/2006/main" count="74" uniqueCount="63">
  <si>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</si>
  <si>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</si>
  <si>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</si>
  <si>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</si>
  <si>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</si>
  <si>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</si>
  <si>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</si>
  <si>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</si>
  <si>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</si>
  <si>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</si>
  <si>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</si>
  <si>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</si>
  <si>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</si>
  <si>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</si>
  <si>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</si>
  <si>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</si>
  <si>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</si>
  <si>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</si>
  <si>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</si>
  <si>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</si>
  <si>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</si>
  <si>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</si>
  <si>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</si>
  <si>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</si>
  <si>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</si>
  <si>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</si>
  <si>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</si>
  <si>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</si>
  <si>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</si>
  <si>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</si>
  <si>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</si>
  <si>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</si>
  <si>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</si>
  <si>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</si>
  <si>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</si>
  <si>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</si>
  <si>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</si>
  <si>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</si>
  <si>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</si>
  <si>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</si>
  <si>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</si>
  <si>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</si>
  <si>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</si>
  <si>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</si>
  <si>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Батон</t>
  </si>
  <si>
    <t>1/25</t>
  </si>
  <si>
    <t>1/20</t>
  </si>
  <si>
    <t>1/40</t>
  </si>
  <si>
    <t>Чай без сахара</t>
  </si>
  <si>
    <t>2/60/20</t>
  </si>
  <si>
    <t>Фрукт (апельсн)</t>
  </si>
  <si>
    <t>1/60</t>
  </si>
  <si>
    <t>Суп картофельный с бобовыми</t>
  </si>
  <si>
    <t>Гренки из пшеничного хлеба</t>
  </si>
  <si>
    <t>Плов из свинины</t>
  </si>
  <si>
    <t>Компот из яблок</t>
  </si>
  <si>
    <t>1/50</t>
  </si>
  <si>
    <t>Рагу из овощей</t>
  </si>
  <si>
    <t>Напиток из свежезамороженной ягоды</t>
  </si>
  <si>
    <t>Овощи натуральные свежие (огурец)</t>
  </si>
  <si>
    <t>Сырники из творога с повидлом</t>
  </si>
  <si>
    <t>МБОУ г. Иркутска СОШ № 34</t>
  </si>
  <si>
    <t>Любимова И.М.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</si>
</sst>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2" fillId="4" borderId="24" xfId="0" applyFont="1" applyFill="1" applyBorder="1" applyAlignment="1">
      <alignment horizontal="left" wrapText="1"/>
    </xf>
    <xf numFmtId="0" fontId="12" fillId="4" borderId="25" xfId="0" applyFont="1" applyFill="1" applyBorder="1" applyAlignment="1">
      <alignment horizontal="left" wrapText="1"/>
    </xf>
    <xf numFmtId="0" fontId="12" fillId="4" borderId="26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61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customHeight="1" x14ac:dyDescent="0.2">
      <c r="A2" s="29" t="s">
        <v>5</v>
      </c>
      <c r="C2" s="2"/>
      <c r="G2" s="2" t="s">
        <v>17</v>
      </c>
      <c r="H2" s="64" t="s">
        <v>62</v>
      </c>
      <c r="I2" s="65"/>
      <c r="J2" s="65"/>
      <c r="K2" s="6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23</v>
      </c>
      <c r="I3" s="41">
        <v>5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44" t="s">
        <v>60</v>
      </c>
      <c r="F6" s="54" t="s">
        <v>49</v>
      </c>
      <c r="G6" s="33">
        <v>17.760000000000002</v>
      </c>
      <c r="H6" s="33">
        <v>2.4</v>
      </c>
      <c r="I6" s="33">
        <v>33.07</v>
      </c>
      <c r="J6" s="33">
        <v>224.92</v>
      </c>
      <c r="K6" s="34"/>
      <c r="L6" s="33"/>
    </row>
    <row r="7" spans="1:12" ht="15" x14ac:dyDescent="0.25">
      <c r="A7" s="21"/>
      <c r="B7" s="14"/>
      <c r="C7" s="11"/>
      <c r="D7" s="6"/>
      <c r="E7" s="45"/>
      <c r="F7" s="55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48</v>
      </c>
      <c r="F8" s="49" t="s">
        <v>38</v>
      </c>
      <c r="G8" s="36">
        <v>0.4</v>
      </c>
      <c r="H8" s="36">
        <v>0.1</v>
      </c>
      <c r="I8" s="36">
        <v>0.08</v>
      </c>
      <c r="J8" s="36">
        <v>2.82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44</v>
      </c>
      <c r="F9" s="55" t="s">
        <v>45</v>
      </c>
      <c r="G9" s="36">
        <v>1.9</v>
      </c>
      <c r="H9" s="36">
        <v>0.6</v>
      </c>
      <c r="I9" s="36">
        <v>12.85</v>
      </c>
      <c r="J9" s="36">
        <v>64.400000000000006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/>
      <c r="F10" s="55"/>
      <c r="G10" s="36"/>
      <c r="H10" s="36"/>
      <c r="I10" s="36"/>
      <c r="J10" s="36"/>
      <c r="K10" s="37"/>
      <c r="L10" s="36"/>
    </row>
    <row r="11" spans="1:12" ht="15" x14ac:dyDescent="0.25">
      <c r="A11" s="21"/>
      <c r="B11" s="14"/>
      <c r="C11" s="11"/>
      <c r="D11" s="6"/>
      <c r="E11" s="45" t="s">
        <v>50</v>
      </c>
      <c r="F11" s="55" t="s">
        <v>38</v>
      </c>
      <c r="G11" s="36">
        <v>1.98</v>
      </c>
      <c r="H11" s="36">
        <v>0.44</v>
      </c>
      <c r="I11" s="36">
        <v>17.82</v>
      </c>
      <c r="J11" s="36">
        <v>83.16</v>
      </c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565</v>
      </c>
      <c r="G13" s="17">
        <f>SUM(G6:G12)</f>
        <v>22.04</v>
      </c>
      <c r="H13" s="17">
        <f>SUM(H6:H12)</f>
        <v>3.54</v>
      </c>
      <c r="I13" s="17">
        <f>SUM(I6:I12)</f>
        <v>63.82</v>
      </c>
      <c r="J13" s="17">
        <f>SUM(J6:J12)</f>
        <v>375.29999999999995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4</v>
      </c>
      <c r="C14" s="10" t="s">
        <v>23</v>
      </c>
      <c r="D14" s="7" t="s">
        <v>24</v>
      </c>
      <c r="E14" s="35" t="s">
        <v>59</v>
      </c>
      <c r="F14" s="56" t="s">
        <v>51</v>
      </c>
      <c r="G14" s="36">
        <v>0.42</v>
      </c>
      <c r="H14" s="36">
        <v>0.06</v>
      </c>
      <c r="I14" s="36">
        <v>1.04</v>
      </c>
      <c r="J14" s="36">
        <v>6.78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52</v>
      </c>
      <c r="F15" s="46" t="s">
        <v>38</v>
      </c>
      <c r="G15" s="36">
        <v>4.3899999999999997</v>
      </c>
      <c r="H15" s="36">
        <v>4.22</v>
      </c>
      <c r="I15" s="36">
        <v>13.23</v>
      </c>
      <c r="J15" s="36">
        <v>108.46</v>
      </c>
      <c r="K15" s="37"/>
      <c r="L15" s="36"/>
    </row>
    <row r="16" spans="1:12" ht="15" x14ac:dyDescent="0.25">
      <c r="A16" s="21"/>
      <c r="B16" s="14"/>
      <c r="C16" s="11"/>
      <c r="D16" s="7"/>
      <c r="E16" s="45" t="s">
        <v>53</v>
      </c>
      <c r="F16" s="55" t="s">
        <v>46</v>
      </c>
      <c r="G16" s="36">
        <v>2.48</v>
      </c>
      <c r="H16" s="36">
        <v>0.32</v>
      </c>
      <c r="I16" s="36">
        <v>15.2</v>
      </c>
      <c r="J16" s="36">
        <v>73.599999999999994</v>
      </c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45" t="s">
        <v>54</v>
      </c>
      <c r="F17" s="55" t="s">
        <v>43</v>
      </c>
      <c r="G17" s="36">
        <v>15.14</v>
      </c>
      <c r="H17" s="36">
        <v>33.799999999999997</v>
      </c>
      <c r="I17" s="36">
        <v>31.06</v>
      </c>
      <c r="J17" s="36">
        <v>489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45"/>
      <c r="F18" s="46"/>
      <c r="G18" s="36"/>
      <c r="H18" s="36"/>
      <c r="I18" s="36"/>
      <c r="J18" s="36"/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45" t="s">
        <v>55</v>
      </c>
      <c r="F19" s="46" t="s">
        <v>38</v>
      </c>
      <c r="G19" s="36">
        <v>0.16</v>
      </c>
      <c r="H19" s="36">
        <v>4.4000000000000004</v>
      </c>
      <c r="I19" s="36">
        <v>27.88</v>
      </c>
      <c r="J19" s="36">
        <v>151.76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5" t="s">
        <v>40</v>
      </c>
      <c r="F20" s="56" t="s">
        <v>56</v>
      </c>
      <c r="G20" s="36">
        <v>3.8</v>
      </c>
      <c r="H20" s="36">
        <v>0.4</v>
      </c>
      <c r="I20" s="36">
        <v>24.6</v>
      </c>
      <c r="J20" s="36">
        <v>117.2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5" t="s">
        <v>41</v>
      </c>
      <c r="F21" s="56" t="s">
        <v>47</v>
      </c>
      <c r="G21" s="36">
        <v>0.24</v>
      </c>
      <c r="H21" s="36">
        <v>0.48</v>
      </c>
      <c r="I21" s="36">
        <v>13.36</v>
      </c>
      <c r="J21" s="36">
        <v>58.72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750</v>
      </c>
      <c r="G24" s="17">
        <f>SUM(G14:G23)</f>
        <v>26.63</v>
      </c>
      <c r="H24" s="17">
        <f>SUM(H14:H23)</f>
        <v>43.679999999999993</v>
      </c>
      <c r="I24" s="17">
        <v>126.47</v>
      </c>
      <c r="J24" s="17">
        <f>SUM(J14:J23)</f>
        <v>1005.52</v>
      </c>
      <c r="K24" s="23"/>
      <c r="L24" s="17">
        <f>SUM(L14:L23)</f>
        <v>0</v>
      </c>
    </row>
    <row r="25" spans="1:12" ht="15.75" customHeight="1" x14ac:dyDescent="0.25">
      <c r="A25" s="21">
        <v>1</v>
      </c>
      <c r="B25" s="14">
        <v>4</v>
      </c>
      <c r="C25" s="50" t="s">
        <v>42</v>
      </c>
      <c r="D25" s="8" t="s">
        <v>20</v>
      </c>
      <c r="E25" s="51" t="s">
        <v>57</v>
      </c>
      <c r="F25" s="46" t="s">
        <v>39</v>
      </c>
      <c r="G25" s="52">
        <v>2.65</v>
      </c>
      <c r="H25" s="52">
        <v>16.48</v>
      </c>
      <c r="I25" s="52">
        <v>12.9</v>
      </c>
      <c r="J25" s="52">
        <v>210.52</v>
      </c>
      <c r="K25" s="53"/>
      <c r="L25" s="52"/>
    </row>
    <row r="26" spans="1:12" ht="15" x14ac:dyDescent="0.25">
      <c r="A26" s="21"/>
      <c r="B26" s="14"/>
      <c r="C26" s="11"/>
      <c r="D26" s="6"/>
      <c r="E26" s="45"/>
      <c r="F26" s="57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8" t="s">
        <v>28</v>
      </c>
      <c r="E27" s="45" t="s">
        <v>58</v>
      </c>
      <c r="F27" s="55" t="s">
        <v>43</v>
      </c>
      <c r="G27" s="36">
        <v>0.18</v>
      </c>
      <c r="H27" s="36">
        <v>0.85</v>
      </c>
      <c r="I27" s="36">
        <v>20.5</v>
      </c>
      <c r="J27" s="36">
        <v>90.37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5" t="s">
        <v>40</v>
      </c>
      <c r="F28" s="56" t="s">
        <v>46</v>
      </c>
      <c r="G28" s="36">
        <v>1.5</v>
      </c>
      <c r="H28" s="36">
        <v>0.16</v>
      </c>
      <c r="I28" s="36">
        <v>9.8000000000000007</v>
      </c>
      <c r="J28" s="36">
        <v>46.64</v>
      </c>
      <c r="K28" s="37"/>
      <c r="L28" s="36"/>
    </row>
    <row r="29" spans="1:12" ht="15" x14ac:dyDescent="0.25">
      <c r="A29" s="21"/>
      <c r="B29" s="14"/>
      <c r="C29" s="11"/>
      <c r="D29" s="7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45"/>
      <c r="F30" s="47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350</v>
      </c>
      <c r="G32" s="17">
        <f>SUM(G25:G31)</f>
        <v>4.33</v>
      </c>
      <c r="H32" s="17">
        <f>SUM(H25:H31)</f>
        <v>17.490000000000002</v>
      </c>
      <c r="I32" s="17">
        <f>SUM(I25:I31)</f>
        <v>43.2</v>
      </c>
      <c r="J32" s="17">
        <f>SUM(J25:J31)</f>
        <v>347.53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4</v>
      </c>
      <c r="C33" s="58" t="s">
        <v>4</v>
      </c>
      <c r="D33" s="59"/>
      <c r="E33" s="27"/>
      <c r="F33" s="28">
        <f>F13+F24+F32</f>
        <v>1665</v>
      </c>
      <c r="G33" s="28">
        <v>53</v>
      </c>
      <c r="H33" s="28">
        <v>64.709999999999994</v>
      </c>
      <c r="I33" s="28">
        <v>233.49</v>
      </c>
      <c r="J33" s="28">
        <v>1728.35</v>
      </c>
      <c r="K33" s="28"/>
      <c r="L33" s="28">
        <f>L13+L24</f>
        <v>0</v>
      </c>
    </row>
  </sheetData>
  <mergeCells count="4">
    <mergeCell ref="C33:D33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2024-05-15T00:46:53Z</dcterms:modified>
</cp:coreProperties>
</file>