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L13" i="4"/>
  <c r="L32" i="4" s="1"/>
  <c r="J13" i="4"/>
  <c r="I13" i="4"/>
  <c r="H13" i="4"/>
  <c r="G13" i="4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<sst xmlns="http://schemas.openxmlformats.org/spreadsheetml/2006/main" count="75" uniqueCount="63">
  <si>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</si>
  <si>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</si>
  <si>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</si>
  <si>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</si>
  <si>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</si>
  <si>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</si>
  <si>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</si>
  <si>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</si>
  <si>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</si>
  <si>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</si>
  <si>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</si>
  <si>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</si>
  <si>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</si>
  <si>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</si>
  <si>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</si>
  <si>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</si>
  <si>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</si>
  <si>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</si>
  <si>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</si>
  <si>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</si>
  <si>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</si>
  <si>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</si>
  <si>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</si>
  <si>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</si>
  <si>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</si>
  <si>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</si>
  <si>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</si>
  <si>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</si>
  <si>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</si>
  <si>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</si>
  <si>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</si>
  <si>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</si>
  <si>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</si>
  <si>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</si>
  <si>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</si>
  <si>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</si>
  <si>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</si>
  <si>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</si>
  <si>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</si>
  <si>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</si>
  <si>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1/70/30</t>
  </si>
  <si>
    <t>1/150</t>
  </si>
  <si>
    <t>Хлеб пшеничный</t>
  </si>
  <si>
    <t>Хлеб ржаной</t>
  </si>
  <si>
    <t>Полдник</t>
  </si>
  <si>
    <t>1/180</t>
  </si>
  <si>
    <t>Батон</t>
  </si>
  <si>
    <t>Любимова И.М.</t>
  </si>
  <si>
    <t>1/25</t>
  </si>
  <si>
    <t>1/20</t>
  </si>
  <si>
    <t>1/30</t>
  </si>
  <si>
    <t>Ветчина (порциями)</t>
  </si>
  <si>
    <t>Компот из яблок</t>
  </si>
  <si>
    <t>1/50</t>
  </si>
  <si>
    <t>Капуста тушеная с мясом</t>
  </si>
  <si>
    <t>Каша жидкая молочная из манной крупы</t>
  </si>
  <si>
    <t>Кофейный напиток с молоком</t>
  </si>
  <si>
    <t>Кондитерское изделие (мармелад)</t>
  </si>
  <si>
    <t>2/10</t>
  </si>
  <si>
    <t>Суп с картофелем и макаронными изделиями</t>
  </si>
  <si>
    <t>Котлета п/ф "Аппетитная" с соусом томатным</t>
  </si>
  <si>
    <t>Картофельное пюре</t>
  </si>
  <si>
    <t>Чай с молоком и сахором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</si>
</sst>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1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5" sqref="P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47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9</v>
      </c>
      <c r="C6" s="20" t="s">
        <v>19</v>
      </c>
      <c r="D6" s="5" t="s">
        <v>20</v>
      </c>
      <c r="E6" s="44" t="s">
        <v>55</v>
      </c>
      <c r="F6" s="54">
        <v>5.0000000000000001E-3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45" t="s">
        <v>51</v>
      </c>
      <c r="F7" s="55" t="s">
        <v>50</v>
      </c>
      <c r="G7" s="36">
        <v>6.78</v>
      </c>
      <c r="H7" s="36">
        <v>6.27</v>
      </c>
      <c r="I7" s="36">
        <v>0</v>
      </c>
      <c r="J7" s="36">
        <v>83.55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56</v>
      </c>
      <c r="F8" s="49" t="s">
        <v>39</v>
      </c>
      <c r="G8" s="36">
        <v>3.77</v>
      </c>
      <c r="H8" s="36">
        <v>3.44</v>
      </c>
      <c r="I8" s="36">
        <v>11.1</v>
      </c>
      <c r="J8" s="36">
        <v>90.44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46</v>
      </c>
      <c r="F9" s="55" t="s">
        <v>48</v>
      </c>
      <c r="G9" s="36">
        <v>1.9</v>
      </c>
      <c r="H9" s="36">
        <v>0.6</v>
      </c>
      <c r="I9" s="36">
        <v>12.85</v>
      </c>
      <c r="J9" s="36">
        <v>64.400000000000006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43</v>
      </c>
      <c r="F10" s="56" t="s">
        <v>48</v>
      </c>
      <c r="G10" s="36">
        <v>0.15</v>
      </c>
      <c r="H10" s="36">
        <v>0.3</v>
      </c>
      <c r="I10" s="36">
        <v>8.35</v>
      </c>
      <c r="J10" s="36">
        <v>36.700000000000003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57</v>
      </c>
      <c r="F11" s="55" t="s">
        <v>58</v>
      </c>
      <c r="G11" s="36">
        <v>0</v>
      </c>
      <c r="H11" s="36">
        <v>0</v>
      </c>
      <c r="I11" s="36">
        <v>15</v>
      </c>
      <c r="J11" s="36">
        <v>60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18.399999999999999</v>
      </c>
      <c r="H13" s="17">
        <f>SUM(H6:H12)</f>
        <v>20.810000000000002</v>
      </c>
      <c r="I13" s="17">
        <f>SUM(I6:I12)</f>
        <v>78.099999999999994</v>
      </c>
      <c r="J13" s="17">
        <f>SUM(J6:J12)</f>
        <v>573.29000000000008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9</v>
      </c>
      <c r="C14" s="10" t="s">
        <v>23</v>
      </c>
      <c r="D14" s="7" t="s">
        <v>24</v>
      </c>
      <c r="E14" s="35"/>
      <c r="F14" s="5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59</v>
      </c>
      <c r="F15" s="46" t="s">
        <v>39</v>
      </c>
      <c r="G15" s="36">
        <v>2.0499999999999998</v>
      </c>
      <c r="H15" s="36">
        <v>2.2000000000000002</v>
      </c>
      <c r="I15" s="36">
        <v>12.55</v>
      </c>
      <c r="J15" s="36">
        <v>78.2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60</v>
      </c>
      <c r="F16" s="55" t="s">
        <v>40</v>
      </c>
      <c r="G16" s="36">
        <v>11.61</v>
      </c>
      <c r="H16" s="36">
        <v>7.9</v>
      </c>
      <c r="I16" s="36">
        <v>12.1</v>
      </c>
      <c r="J16" s="36">
        <v>165.94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61</v>
      </c>
      <c r="F17" s="46" t="s">
        <v>45</v>
      </c>
      <c r="G17" s="36">
        <v>3.72</v>
      </c>
      <c r="H17" s="36">
        <v>11</v>
      </c>
      <c r="I17" s="36">
        <v>21.6</v>
      </c>
      <c r="J17" s="36">
        <v>200.28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52</v>
      </c>
      <c r="F18" s="46" t="s">
        <v>39</v>
      </c>
      <c r="G18" s="36">
        <v>0.16</v>
      </c>
      <c r="H18" s="36">
        <v>4.4000000000000004</v>
      </c>
      <c r="I18" s="36">
        <v>27.88</v>
      </c>
      <c r="J18" s="36">
        <v>151.76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6" t="s">
        <v>53</v>
      </c>
      <c r="G19" s="36">
        <v>3.8</v>
      </c>
      <c r="H19" s="36">
        <v>0.4</v>
      </c>
      <c r="I19" s="36">
        <v>24.6</v>
      </c>
      <c r="J19" s="36">
        <v>117.2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6" t="s">
        <v>49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>SUM(G14:G22)</f>
        <v>21.46</v>
      </c>
      <c r="H23" s="17">
        <f>SUM(H14:H22)</f>
        <v>26.139999999999997</v>
      </c>
      <c r="I23" s="17">
        <f>SUM(I14:I22)</f>
        <v>105.41</v>
      </c>
      <c r="J23" s="17">
        <f>SUM(J14:J22)</f>
        <v>742.74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9</v>
      </c>
      <c r="C24" s="50" t="s">
        <v>44</v>
      </c>
      <c r="D24" s="8" t="s">
        <v>20</v>
      </c>
      <c r="E24" s="51" t="s">
        <v>54</v>
      </c>
      <c r="F24" s="46" t="s">
        <v>41</v>
      </c>
      <c r="G24" s="52">
        <v>7.6</v>
      </c>
      <c r="H24" s="52">
        <v>16.2</v>
      </c>
      <c r="I24" s="52">
        <v>10.35</v>
      </c>
      <c r="J24" s="52">
        <v>217.6</v>
      </c>
      <c r="K24" s="53"/>
      <c r="L24" s="52"/>
    </row>
    <row r="25" spans="1:12" ht="15" x14ac:dyDescent="0.25">
      <c r="A25" s="21"/>
      <c r="B25" s="14"/>
      <c r="C25" s="11"/>
      <c r="D25" s="6"/>
      <c r="E25" s="45"/>
      <c r="F25" s="57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62</v>
      </c>
      <c r="F26" s="55" t="s">
        <v>45</v>
      </c>
      <c r="G26" s="36">
        <v>1.35</v>
      </c>
      <c r="H26" s="36">
        <v>1.26</v>
      </c>
      <c r="I26" s="36">
        <v>7.65</v>
      </c>
      <c r="J26" s="36">
        <v>47.34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6" t="s">
        <v>50</v>
      </c>
      <c r="G27" s="36">
        <v>2.2799999999999998</v>
      </c>
      <c r="H27" s="36">
        <v>0.24</v>
      </c>
      <c r="I27" s="36">
        <v>14.76</v>
      </c>
      <c r="J27" s="36">
        <v>70.319999999999993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360</v>
      </c>
      <c r="G31" s="17">
        <f>SUM(G24:G30)</f>
        <v>11.229999999999999</v>
      </c>
      <c r="H31" s="17">
        <f>SUM(H24:H30)</f>
        <v>17.7</v>
      </c>
      <c r="I31" s="17">
        <f>SUM(I24:I30)</f>
        <v>32.76</v>
      </c>
      <c r="J31" s="17">
        <f>SUM(J24:J30)</f>
        <v>335.26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9</v>
      </c>
      <c r="C32" s="58" t="s">
        <v>4</v>
      </c>
      <c r="D32" s="59"/>
      <c r="E32" s="27"/>
      <c r="F32" s="28">
        <f>F13+F23+F31</f>
        <v>1610</v>
      </c>
      <c r="G32" s="28">
        <v>51.09</v>
      </c>
      <c r="H32" s="28">
        <v>64.650000000000006</v>
      </c>
      <c r="I32" s="28">
        <v>216.27</v>
      </c>
      <c r="J32" s="28">
        <v>1651.29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2024-02-12T06:47:01Z</dcterms:modified>
</cp:coreProperties>
</file>